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İBMEM\Desktop\"/>
    </mc:Choice>
  </mc:AlternateContent>
  <xr:revisionPtr revIDLastSave="0" documentId="13_ncr:1_{BEC32125-D6DB-4F35-B29D-A81C025F2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KALFAL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7" i="1"/>
  <c r="H7" i="1" s="1"/>
  <c r="G8" i="1"/>
  <c r="G11" i="1"/>
  <c r="H11" i="1" s="1"/>
  <c r="G12" i="1"/>
  <c r="H15" i="1"/>
  <c r="G17" i="1"/>
  <c r="G19" i="1"/>
  <c r="H19" i="1" s="1"/>
  <c r="G20" i="1"/>
  <c r="G21" i="1"/>
  <c r="G23" i="1"/>
  <c r="H23" i="1" s="1"/>
  <c r="H25" i="1"/>
  <c r="H27" i="1"/>
  <c r="H31" i="1"/>
  <c r="H35" i="1"/>
  <c r="H36" i="1"/>
  <c r="H39" i="1"/>
  <c r="H43" i="1"/>
  <c r="G47" i="1"/>
  <c r="H47" i="1" s="1"/>
  <c r="G58" i="1"/>
  <c r="G59" i="1"/>
  <c r="G60" i="1"/>
  <c r="G61" i="1"/>
  <c r="G62" i="1"/>
  <c r="H52" i="1"/>
  <c r="G53" i="1"/>
  <c r="G63" i="1"/>
  <c r="G64" i="1"/>
  <c r="G65" i="1"/>
  <c r="H65" i="1" s="1"/>
  <c r="H8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H51" i="1" s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9" i="1"/>
  <c r="E71" i="1"/>
  <c r="E73" i="1"/>
  <c r="E74" i="1"/>
  <c r="E75" i="1"/>
  <c r="E76" i="1"/>
  <c r="E77" i="1"/>
  <c r="E78" i="1"/>
  <c r="E79" i="1"/>
  <c r="E80" i="1"/>
  <c r="E81" i="1"/>
  <c r="E84" i="1"/>
  <c r="E86" i="1"/>
  <c r="E87" i="1"/>
  <c r="E88" i="1"/>
  <c r="H88" i="1" s="1"/>
  <c r="E4" i="1"/>
  <c r="H4" i="1" s="1"/>
  <c r="E3" i="1"/>
  <c r="H73" i="1" l="1"/>
  <c r="H71" i="1"/>
  <c r="H69" i="1"/>
  <c r="H74" i="1"/>
  <c r="H75" i="1"/>
  <c r="H77" i="1"/>
  <c r="H76" i="1"/>
  <c r="H81" i="1"/>
  <c r="H79" i="1"/>
  <c r="H78" i="1"/>
  <c r="H80" i="1"/>
  <c r="H38" i="1"/>
  <c r="H37" i="1"/>
  <c r="H33" i="1"/>
  <c r="H34" i="1"/>
  <c r="H32" i="1"/>
  <c r="H29" i="1"/>
  <c r="H28" i="1"/>
  <c r="H26" i="1"/>
  <c r="H30" i="1"/>
  <c r="H24" i="1"/>
  <c r="H66" i="1"/>
  <c r="H86" i="1"/>
  <c r="H58" i="1"/>
  <c r="H64" i="1"/>
  <c r="H61" i="1"/>
  <c r="H57" i="1"/>
  <c r="H50" i="1"/>
  <c r="H46" i="1"/>
  <c r="H42" i="1"/>
  <c r="H22" i="1"/>
  <c r="H18" i="1"/>
  <c r="H14" i="1"/>
  <c r="H10" i="1"/>
  <c r="H6" i="1"/>
  <c r="H54" i="1"/>
  <c r="H3" i="1"/>
  <c r="H84" i="1"/>
  <c r="H67" i="1"/>
  <c r="H63" i="1"/>
  <c r="H60" i="1"/>
  <c r="H56" i="1"/>
  <c r="H49" i="1"/>
  <c r="H45" i="1"/>
  <c r="H41" i="1"/>
  <c r="H21" i="1"/>
  <c r="H17" i="1"/>
  <c r="H13" i="1"/>
  <c r="H9" i="1"/>
  <c r="H5" i="1"/>
  <c r="H62" i="1"/>
  <c r="H53" i="1"/>
  <c r="H59" i="1"/>
  <c r="H55" i="1"/>
  <c r="H48" i="1"/>
  <c r="H44" i="1"/>
  <c r="H40" i="1"/>
  <c r="H20" i="1"/>
  <c r="H16" i="1"/>
  <c r="H12" i="1"/>
  <c r="H8" i="1"/>
</calcChain>
</file>

<file path=xl/sharedStrings.xml><?xml version="1.0" encoding="utf-8"?>
<sst xmlns="http://schemas.openxmlformats.org/spreadsheetml/2006/main" count="328" uniqueCount="122">
  <si>
    <t>Sıra No</t>
  </si>
  <si>
    <t>Öğrenci Adı-Soyadı</t>
  </si>
  <si>
    <t>Eğitim Programı Dal Türü</t>
  </si>
  <si>
    <t>Şeyma CİHANGİR</t>
  </si>
  <si>
    <t>Cilt Bakımı Ve Makyaj</t>
  </si>
  <si>
    <t>Damla Tuna HEKİM</t>
  </si>
  <si>
    <t>Kadın Kuaförlüğü</t>
  </si>
  <si>
    <t>Edanur DİNCER</t>
  </si>
  <si>
    <t>Osman Mert ÖZÇAĞLAR</t>
  </si>
  <si>
    <t>Sedanur GÜCÜKOĞLU</t>
  </si>
  <si>
    <t>Seval ÖZKOÇ</t>
  </si>
  <si>
    <t>Tuğra ESMER</t>
  </si>
  <si>
    <t>Şevval BAYKARA</t>
  </si>
  <si>
    <t>Sude Nur AYDIN</t>
  </si>
  <si>
    <t>Zeynep ÖZTÜRK</t>
  </si>
  <si>
    <t>Rümeysa AKDENİZ</t>
  </si>
  <si>
    <t>Ayşegül ESER</t>
  </si>
  <si>
    <t>Sümeyye BAYRAKTAR</t>
  </si>
  <si>
    <t>Tuğçe BASMACIOĞLU</t>
  </si>
  <si>
    <t>Naide ÇOLAK</t>
  </si>
  <si>
    <t>Ela Nur BİLSELOĞLU</t>
  </si>
  <si>
    <t>Yıldız Tuana UYGEÇ</t>
  </si>
  <si>
    <t>Gamze Nur AKYEL</t>
  </si>
  <si>
    <t>Şevval KARATANA</t>
  </si>
  <si>
    <t>Ahmet Emre TEKE</t>
  </si>
  <si>
    <t>Otomotiv Mekanikerliği</t>
  </si>
  <si>
    <t>Eren Emir YILDIZ</t>
  </si>
  <si>
    <t>İlkcan ÜNLÜ</t>
  </si>
  <si>
    <t>Nebi ARICI</t>
  </si>
  <si>
    <t>Turan ÇAY</t>
  </si>
  <si>
    <t>Umut KALAYCI</t>
  </si>
  <si>
    <t>Alparslan ALTUNDAĞ</t>
  </si>
  <si>
    <t>Muzaffer AKÇAY</t>
  </si>
  <si>
    <t>Eren ARSLAN</t>
  </si>
  <si>
    <t>Mert Ali GÜLALMAZ</t>
  </si>
  <si>
    <t>İsa İLHAN</t>
  </si>
  <si>
    <t>Emir Kaan YETEN</t>
  </si>
  <si>
    <t>Ömer KARAALP</t>
  </si>
  <si>
    <t>Tolga METE</t>
  </si>
  <si>
    <t>Watan Qasım AL-GBURI</t>
  </si>
  <si>
    <t>Diyar DURAK</t>
  </si>
  <si>
    <t>Pasta ve Tatlı Yapımı</t>
  </si>
  <si>
    <t>Sude Naz SULUCAK</t>
  </si>
  <si>
    <t>Aşçılık</t>
  </si>
  <si>
    <t>Serkan BOZOĞLU</t>
  </si>
  <si>
    <t>Furkan KOCADAĞ</t>
  </si>
  <si>
    <t>Ahmet Taner GÜL</t>
  </si>
  <si>
    <t>Servis</t>
  </si>
  <si>
    <t>Burak Harun GENÇ</t>
  </si>
  <si>
    <t>Elektrik Tesisatları Ve Pano Montörlüğü</t>
  </si>
  <si>
    <t>Enes GÖKDEMİR</t>
  </si>
  <si>
    <t>Mustafa ÖZÇELİK</t>
  </si>
  <si>
    <t>Muhammet Mustafa GÜNDÜZ</t>
  </si>
  <si>
    <t>Yunus Emre ALTINDAĞ</t>
  </si>
  <si>
    <t>Ömer Faruk SUCU</t>
  </si>
  <si>
    <t>Otomotiv Elektrikçiliği</t>
  </si>
  <si>
    <t>Bilal Enes KURUCUK</t>
  </si>
  <si>
    <t>Onur GÖKMEN</t>
  </si>
  <si>
    <t>Otomotiv Elektromekanik</t>
  </si>
  <si>
    <t>Abdulkadir ILGIN</t>
  </si>
  <si>
    <t>Bedirhan TOPAÇ</t>
  </si>
  <si>
    <t>Otomotiv Gövde</t>
  </si>
  <si>
    <t>Ön Düzen Ayarcılığı Ve Lastikçilik</t>
  </si>
  <si>
    <t>Adem ŞENGÜL</t>
  </si>
  <si>
    <t>Oktay SEYİS</t>
  </si>
  <si>
    <t>Oto Boya</t>
  </si>
  <si>
    <t>Osman Berkay BAYKARA</t>
  </si>
  <si>
    <t>Abdullah Can ÖZAK</t>
  </si>
  <si>
    <t>Motorlu Araçlar Lpg Sis Bak Ve Onar.</t>
  </si>
  <si>
    <t>Eraycan ÖZDEMİR</t>
  </si>
  <si>
    <t>Bilgisayar Teknik Servisi</t>
  </si>
  <si>
    <t>Eser Sabri İLHAN</t>
  </si>
  <si>
    <t>Emre ÖZDERE</t>
  </si>
  <si>
    <t>Bilgisayarlı Makine İmalatı</t>
  </si>
  <si>
    <t>Emirhan ERGİN</t>
  </si>
  <si>
    <t>Enes KOYUN</t>
  </si>
  <si>
    <t>Berat ÖZCAN</t>
  </si>
  <si>
    <t>Endüstriyel Kalıp</t>
  </si>
  <si>
    <t>Sefa Özgüven</t>
  </si>
  <si>
    <t>Kaynakçılık</t>
  </si>
  <si>
    <t>Batuhan BEDGE</t>
  </si>
  <si>
    <t>Çelik Konstrüksiyon</t>
  </si>
  <si>
    <t>Efekan ÇAKIR</t>
  </si>
  <si>
    <t>İç Mekan ve Mobilya Teknolojisi</t>
  </si>
  <si>
    <t>Tolga KURNAZ</t>
  </si>
  <si>
    <t>Otomotiv Döşemeciliği</t>
  </si>
  <si>
    <t>Erkek Kuaförlüğü</t>
  </si>
  <si>
    <t>Anıl SAYAR</t>
  </si>
  <si>
    <t>Baran ULUĞ</t>
  </si>
  <si>
    <t>Cem YILMAZ</t>
  </si>
  <si>
    <t>Emirhan ARIKAN</t>
  </si>
  <si>
    <t>Emre AYMAZ</t>
  </si>
  <si>
    <t>Hasan ŞİŞLİ</t>
  </si>
  <si>
    <t>Mehmet Caner DİŞLİ</t>
  </si>
  <si>
    <t>Muhammet ŞENGÜL</t>
  </si>
  <si>
    <t>Semih KABACI</t>
  </si>
  <si>
    <t>Talip KURT</t>
  </si>
  <si>
    <t>Arda ÇALIŞKAN</t>
  </si>
  <si>
    <t>Ertuğrul Kaan KALAYCI</t>
  </si>
  <si>
    <t>Arda BERBER</t>
  </si>
  <si>
    <t>Resul METİN</t>
  </si>
  <si>
    <t>Semih ÇALIŞKAN</t>
  </si>
  <si>
    <t>Hakan KESKİNKILIÇ</t>
  </si>
  <si>
    <t>Emirhan DOĞAN</t>
  </si>
  <si>
    <t>Muhammet Mustafa BAKIR</t>
  </si>
  <si>
    <t>Harun ÇEVİK</t>
  </si>
  <si>
    <t>Ömer Ali KOÇOĞLU</t>
  </si>
  <si>
    <t>Kasaplık</t>
  </si>
  <si>
    <t>Şevval ŞENGÜL</t>
  </si>
  <si>
    <t>Özgür GÖKTAŞ</t>
  </si>
  <si>
    <t>Elektrikli Ev Aletleri Teknik Servisi</t>
  </si>
  <si>
    <t>METEHAN ULUIŞIK</t>
  </si>
  <si>
    <t>Beceri Sınav Puanı</t>
  </si>
  <si>
    <t>İş Dosyası Puanı</t>
  </si>
  <si>
    <t xml:space="preserve">Yıl Sonu Beceri Sınavına Etkisi
(%20)
</t>
  </si>
  <si>
    <t>Yıl Sonu Beceri Sınav Puanı</t>
  </si>
  <si>
    <t>Sonuç</t>
  </si>
  <si>
    <t xml:space="preserve">Yıl Sonu Beceri Sınavına Etkisi
(%80)
</t>
  </si>
  <si>
    <t>BAŞARISIZ</t>
  </si>
  <si>
    <t>BAŞARILI</t>
  </si>
  <si>
    <t>İZZET BAYSAL MESLEKİ EĞİTİM MERKEZİ 2024-HAZİRAN 11.SINIF KALFALIK BECERİ SINAV SONUÇLARI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</si>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</sst>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44" x14ac:knownFonts="1">
    <font>
      <sz val="11"/>
      <color theme="1"/>
      <name val="Calibri"/>
      <family val="2"/>
      <scheme val="minor"/>
    </font>
    <font>
      <sz val="11"/>
      <name val="Arial"/>
      <family val="2"/>
      <charset val="162"/>
    </font>
    <font>
      <sz val="11"/>
      <name val="Calibri Light"/>
      <family val="1"/>
      <charset val="162"/>
      <scheme val="major"/>
    </font>
    <font>
      <sz val="11"/>
      <color theme="1"/>
      <name val="Arial"/>
      <family val="2"/>
      <charset val="162"/>
    </font>
    <font>
      <sz val="11"/>
      <color rgb="FF322F2C"/>
      <name val="Open Sans"/>
      <family val="2"/>
      <charset val="16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scheme val="minor"/>
    </font>
    <font>
      <sz val="8"/>
      <color rgb="FF322F2C"/>
      <name val="Open Sans"/>
      <family val="2"/>
      <charset val="162"/>
    </font>
    <font>
      <sz val="10"/>
      <name val="Arial"/>
      <family val="2"/>
      <charset val="162"/>
    </font>
    <font>
      <sz val="10"/>
      <name val="Calibri Light"/>
      <family val="1"/>
      <charset val="162"/>
      <scheme val="major"/>
    </font>
    <font>
      <sz val="10"/>
      <color theme="1"/>
      <name val="Arial"/>
      <family val="2"/>
      <charset val="162"/>
    </font>
    <font>
      <sz val="10"/>
      <color rgb="FF322F2C"/>
      <name val="Open Sans"/>
      <family val="2"/>
      <charset val="162"/>
    </font>
    <font>
      <sz val="10"/>
      <color theme="1"/>
      <name val="Calibri Light"/>
      <family val="1"/>
      <charset val="162"/>
      <scheme val="major"/>
    </font>
    <font>
      <sz val="10"/>
      <color theme="1"/>
      <name val="Calibri"/>
      <family val="2"/>
      <charset val="162"/>
      <scheme val="minor"/>
    </font>
    <font>
      <sz val="10"/>
      <color rgb="FF000000"/>
      <name val="Segoe UI"/>
      <family val="2"/>
      <charset val="16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0" fillId="17" borderId="6" applyNumberFormat="0" applyAlignment="0" applyProtection="0"/>
    <xf numFmtId="0" fontId="21" fillId="8" borderId="7" applyNumberFormat="0" applyAlignment="0" applyProtection="0"/>
    <xf numFmtId="0" fontId="22" fillId="17" borderId="7" applyNumberFormat="0" applyAlignment="0" applyProtection="0"/>
    <xf numFmtId="0" fontId="23" fillId="18" borderId="8" applyNumberFormat="0" applyAlignment="0" applyProtection="0"/>
    <xf numFmtId="0" fontId="24" fillId="5" borderId="0" applyNumberFormat="0" applyBorder="0" applyAlignment="0" applyProtection="0"/>
    <xf numFmtId="0" fontId="25" fillId="4" borderId="0" applyNumberFormat="0" applyBorder="0" applyAlignment="0" applyProtection="0"/>
    <xf numFmtId="0" fontId="19" fillId="19" borderId="9" applyNumberFormat="0" applyFont="0" applyAlignment="0" applyProtection="0"/>
    <xf numFmtId="0" fontId="26" fillId="20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29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31" fillId="0" borderId="0" xfId="0" applyFont="1"/>
    <xf numFmtId="0" fontId="31" fillId="0" borderId="1" xfId="0" applyFont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3" fillId="0" borderId="0" xfId="0" applyFont="1"/>
    <xf numFmtId="0" fontId="35" fillId="0" borderId="0" xfId="0" applyFont="1"/>
    <xf numFmtId="0" fontId="35" fillId="0" borderId="1" xfId="0" applyFont="1" applyBorder="1" applyAlignment="1">
      <alignment vertical="center" wrapText="1"/>
    </xf>
    <xf numFmtId="0" fontId="36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2" fillId="0" borderId="0" xfId="0" applyFont="1"/>
    <xf numFmtId="0" fontId="7" fillId="0" borderId="1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3" fillId="25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</cellXfs>
  <cellStyles count="44">
    <cellStyle name="%20 - Vurgu1 2" xfId="2" xr:uid="{FA4463FA-8042-4987-9E67-D1FA59C881D3}"/>
    <cellStyle name="%20 - Vurgu2 2" xfId="3" xr:uid="{E2A5DABF-20D4-4705-BEA8-129FD31E8F88}"/>
    <cellStyle name="%20 - Vurgu3 2" xfId="4" xr:uid="{5D8C3EB1-DF62-4BBD-B258-9224225A9ECB}"/>
    <cellStyle name="%20 - Vurgu4 2" xfId="5" xr:uid="{21837A43-2BE0-4AEC-B482-4F79422F4725}"/>
    <cellStyle name="%20 - Vurgu5 2" xfId="6" xr:uid="{5561DC56-1909-46CA-B1D5-27118E447574}"/>
    <cellStyle name="%20 - Vurgu6 2" xfId="7" xr:uid="{140CA4DA-68B5-4651-A577-9612B7E547AE}"/>
    <cellStyle name="%40 - Vurgu1 2" xfId="8" xr:uid="{74669BDA-9685-4ADD-83B4-634979285511}"/>
    <cellStyle name="%40 - Vurgu2 2" xfId="9" xr:uid="{B9DDAC32-4931-43E4-9874-EE8724B42C07}"/>
    <cellStyle name="%40 - Vurgu3 2" xfId="10" xr:uid="{F77B1905-0C52-4C4E-A091-995C273E0248}"/>
    <cellStyle name="%40 - Vurgu4 2" xfId="11" xr:uid="{5E913D8C-DD3C-43D1-94B3-61F3D99209DE}"/>
    <cellStyle name="%40 - Vurgu5 2" xfId="12" xr:uid="{9093DF38-2CD3-4211-9E43-28EA403B29F8}"/>
    <cellStyle name="%40 - Vurgu6 2" xfId="13" xr:uid="{2CEE4812-1E42-4DA1-AFE5-F7CDEF2EEB0F}"/>
    <cellStyle name="%60 - Vurgu1 2" xfId="14" xr:uid="{3583655A-56F9-4F70-ADCB-D696190E1BF4}"/>
    <cellStyle name="%60 - Vurgu2 2" xfId="15" xr:uid="{D808CA36-EC03-4AEE-B1D5-D7D4F2347D07}"/>
    <cellStyle name="%60 - Vurgu3 2" xfId="16" xr:uid="{11827004-C75D-4671-9B9E-F3E466410F2E}"/>
    <cellStyle name="%60 - Vurgu4 2" xfId="17" xr:uid="{37FE489A-7E3A-4703-B72E-57E3B4A60BE8}"/>
    <cellStyle name="%60 - Vurgu5 2" xfId="18" xr:uid="{5B551478-2BEC-4FF1-A9D7-192AD1A8B31B}"/>
    <cellStyle name="%60 - Vurgu6 2" xfId="19" xr:uid="{EAA0D444-DD32-47BA-9C9B-011D457C3F5E}"/>
    <cellStyle name="Açıklama Metni 2" xfId="20" xr:uid="{AFEE7C0C-926B-40BC-B207-AAE29815384D}"/>
    <cellStyle name="Ana Başlık 2" xfId="21" xr:uid="{C115879D-A287-4C38-A99E-D07548BCDA55}"/>
    <cellStyle name="Bağlı Hücre 2" xfId="22" xr:uid="{C582CE16-43C0-45BE-9EB2-4FF33D1312AB}"/>
    <cellStyle name="Başlık 1 2" xfId="23" xr:uid="{30057A75-3EC5-45E4-81C2-BC7C48F92B83}"/>
    <cellStyle name="Başlık 2 2" xfId="24" xr:uid="{F2291B98-6BC3-4D48-8D8A-6BB0AF8FA7CC}"/>
    <cellStyle name="Başlık 3 2" xfId="25" xr:uid="{3494A28D-3A85-4FA8-87C9-E094C8CB6F1A}"/>
    <cellStyle name="Başlık 4 2" xfId="26" xr:uid="{AF11CDC9-8649-4B17-A57E-987686B22DB6}"/>
    <cellStyle name="Çıkış 2" xfId="27" xr:uid="{3FF8E3C8-2B73-486A-B335-68F8004A7468}"/>
    <cellStyle name="Giriş 2" xfId="28" xr:uid="{C04884E7-D236-404A-81D3-2BE9798D919D}"/>
    <cellStyle name="Hesaplama 2" xfId="29" xr:uid="{D6F2BC46-E1FD-4E02-92D7-433B0B66EBC7}"/>
    <cellStyle name="İşaretli Hücre 2" xfId="30" xr:uid="{F20EBFF8-64EC-48AA-9D45-BFE1DBDCB2E2}"/>
    <cellStyle name="İyi 2" xfId="31" xr:uid="{0013F64E-6403-48F3-99C0-1730F9F031F3}"/>
    <cellStyle name="Kötü 2" xfId="32" xr:uid="{C6F21CF4-019F-4083-8598-75114468D266}"/>
    <cellStyle name="Normal" xfId="0" builtinId="0"/>
    <cellStyle name="Normal 2" xfId="1" xr:uid="{0C9A547B-DC02-4016-A56E-05878A673EDF}"/>
    <cellStyle name="Not 2" xfId="33" xr:uid="{65820027-7277-45C5-AC50-9AA3F41F035E}"/>
    <cellStyle name="Nötr 2" xfId="34" xr:uid="{FC03EC29-F001-4F08-9BF7-004AB9E7543F}"/>
    <cellStyle name="Toplam 2" xfId="35" xr:uid="{57FC220E-8EE2-41F2-8792-C3612B688A41}"/>
    <cellStyle name="Uyarı Metni 2" xfId="36" xr:uid="{F79486D9-CF3F-4FC4-B4C1-C5C0B7CABE41}"/>
    <cellStyle name="Virgül 2" xfId="37" xr:uid="{467A25D8-A018-4191-B00B-19B23FE5FB7A}"/>
    <cellStyle name="Vurgu1 2" xfId="38" xr:uid="{805C79C7-BC77-44D2-ADA3-E1547C98AFDB}"/>
    <cellStyle name="Vurgu2 2" xfId="39" xr:uid="{ADBAF056-940F-435D-B414-BD06B9EF28ED}"/>
    <cellStyle name="Vurgu3 2" xfId="40" xr:uid="{EC5C0EF4-D82E-4A70-B848-09612AD4BA73}"/>
    <cellStyle name="Vurgu4 2" xfId="41" xr:uid="{F6521A30-918E-4D47-A59E-AD5014FF165D}"/>
    <cellStyle name="Vurgu5 2" xfId="42" xr:uid="{ECC4B46B-93D7-493C-855B-1CA7A76A2C78}"/>
    <cellStyle name="Vurgu6 2" xfId="43" xr:uid="{E0EA5D89-C0AE-4B75-81FB-4DA9B215C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55" workbookViewId="0">
      <selection activeCell="M74" sqref="M74"/>
    </sheetView>
  </sheetViews>
  <sheetFormatPr defaultRowHeight="15" x14ac:dyDescent="0.25"/>
  <cols>
    <col min="1" max="1" width="6.7109375" customWidth="1"/>
    <col min="2" max="2" width="22.28515625" style="32" customWidth="1"/>
    <col min="3" max="3" width="19.42578125" style="21" customWidth="1"/>
    <col min="4" max="4" width="9.5703125" style="5" customWidth="1"/>
    <col min="5" max="5" width="10" customWidth="1"/>
    <col min="6" max="6" width="8.42578125" customWidth="1"/>
    <col min="7" max="7" width="10.85546875" customWidth="1"/>
    <col min="9" max="9" width="10.85546875" customWidth="1"/>
  </cols>
  <sheetData>
    <row r="1" spans="1:9" x14ac:dyDescent="0.25">
      <c r="A1" s="11" t="s">
        <v>120</v>
      </c>
      <c r="B1" s="22"/>
      <c r="C1" s="15"/>
      <c r="D1" s="11"/>
    </row>
    <row r="2" spans="1:9" s="1" customFormat="1" ht="66.75" customHeight="1" x14ac:dyDescent="0.25">
      <c r="A2" s="12" t="s">
        <v>0</v>
      </c>
      <c r="B2" s="23" t="s">
        <v>1</v>
      </c>
      <c r="C2" s="16" t="s">
        <v>2</v>
      </c>
      <c r="D2" s="33" t="s">
        <v>112</v>
      </c>
      <c r="E2" s="34" t="s">
        <v>117</v>
      </c>
      <c r="F2" s="34" t="s">
        <v>113</v>
      </c>
      <c r="G2" s="34" t="s">
        <v>114</v>
      </c>
      <c r="H2" s="13" t="s">
        <v>115</v>
      </c>
      <c r="I2" s="14" t="s">
        <v>116</v>
      </c>
    </row>
    <row r="3" spans="1:9" ht="15.75" customHeight="1" x14ac:dyDescent="0.25">
      <c r="A3" s="2">
        <v>1</v>
      </c>
      <c r="B3" s="24" t="s">
        <v>3</v>
      </c>
      <c r="C3" s="17" t="s">
        <v>4</v>
      </c>
      <c r="D3" s="3">
        <v>93</v>
      </c>
      <c r="E3" s="3">
        <f>D3*80/100</f>
        <v>74.400000000000006</v>
      </c>
      <c r="F3" s="3" t="s">
        <v>121</v>
      </c>
      <c r="G3" s="3">
        <v>0</v>
      </c>
      <c r="H3" s="3">
        <f>(E3+G3)</f>
        <v>74.400000000000006</v>
      </c>
      <c r="I3" s="4" t="s">
        <v>119</v>
      </c>
    </row>
    <row r="4" spans="1:9" ht="15.75" customHeight="1" x14ac:dyDescent="0.25">
      <c r="A4" s="2">
        <v>2</v>
      </c>
      <c r="B4" s="24" t="s">
        <v>5</v>
      </c>
      <c r="C4" s="17" t="s">
        <v>6</v>
      </c>
      <c r="D4" s="3">
        <v>73</v>
      </c>
      <c r="E4" s="3">
        <f>D4*80/100</f>
        <v>58.4</v>
      </c>
      <c r="F4" s="3" t="s">
        <v>121</v>
      </c>
      <c r="G4" s="3">
        <v>0</v>
      </c>
      <c r="H4" s="3">
        <f t="shared" ref="H4:H67" si="0">(E4+G4)</f>
        <v>58.4</v>
      </c>
      <c r="I4" s="4" t="s">
        <v>119</v>
      </c>
    </row>
    <row r="5" spans="1:9" ht="15.75" customHeight="1" x14ac:dyDescent="0.25">
      <c r="A5" s="2">
        <v>3</v>
      </c>
      <c r="B5" s="24" t="s">
        <v>7</v>
      </c>
      <c r="C5" s="17" t="s">
        <v>6</v>
      </c>
      <c r="D5" s="3">
        <v>80</v>
      </c>
      <c r="E5" s="3">
        <f t="shared" ref="E5:E67" si="1">D5*80/100</f>
        <v>64</v>
      </c>
      <c r="F5" s="3">
        <v>100</v>
      </c>
      <c r="G5" s="3">
        <f t="shared" ref="G5:G65" si="2">F5*20/100</f>
        <v>20</v>
      </c>
      <c r="H5" s="3">
        <f t="shared" si="0"/>
        <v>84</v>
      </c>
      <c r="I5" s="4" t="s">
        <v>119</v>
      </c>
    </row>
    <row r="6" spans="1:9" ht="15.75" customHeight="1" x14ac:dyDescent="0.25">
      <c r="A6" s="2">
        <v>4</v>
      </c>
      <c r="B6" s="24" t="s">
        <v>8</v>
      </c>
      <c r="C6" s="17" t="s">
        <v>6</v>
      </c>
      <c r="D6" s="3">
        <v>71</v>
      </c>
      <c r="E6" s="3">
        <f t="shared" si="1"/>
        <v>56.8</v>
      </c>
      <c r="F6" s="3" t="s">
        <v>121</v>
      </c>
      <c r="G6" s="3">
        <v>0</v>
      </c>
      <c r="H6" s="3">
        <f t="shared" si="0"/>
        <v>56.8</v>
      </c>
      <c r="I6" s="4" t="s">
        <v>119</v>
      </c>
    </row>
    <row r="7" spans="1:9" ht="15.75" customHeight="1" x14ac:dyDescent="0.25">
      <c r="A7" s="2">
        <v>5</v>
      </c>
      <c r="B7" s="24" t="s">
        <v>9</v>
      </c>
      <c r="C7" s="17" t="s">
        <v>6</v>
      </c>
      <c r="D7" s="3">
        <v>79</v>
      </c>
      <c r="E7" s="3">
        <f t="shared" si="1"/>
        <v>63.2</v>
      </c>
      <c r="F7" s="3">
        <v>70</v>
      </c>
      <c r="G7" s="3">
        <f t="shared" si="2"/>
        <v>14</v>
      </c>
      <c r="H7" s="3">
        <f t="shared" si="0"/>
        <v>77.2</v>
      </c>
      <c r="I7" s="4" t="s">
        <v>119</v>
      </c>
    </row>
    <row r="8" spans="1:9" ht="15.75" customHeight="1" x14ac:dyDescent="0.25">
      <c r="A8" s="2">
        <v>6</v>
      </c>
      <c r="B8" s="24" t="s">
        <v>10</v>
      </c>
      <c r="C8" s="17" t="s">
        <v>6</v>
      </c>
      <c r="D8" s="3">
        <v>73</v>
      </c>
      <c r="E8" s="3">
        <f t="shared" si="1"/>
        <v>58.4</v>
      </c>
      <c r="F8" s="3">
        <v>100</v>
      </c>
      <c r="G8" s="3">
        <f t="shared" si="2"/>
        <v>20</v>
      </c>
      <c r="H8" s="3">
        <f t="shared" si="0"/>
        <v>78.400000000000006</v>
      </c>
      <c r="I8" s="4" t="s">
        <v>119</v>
      </c>
    </row>
    <row r="9" spans="1:9" ht="15.75" customHeight="1" x14ac:dyDescent="0.25">
      <c r="A9" s="2">
        <v>7</v>
      </c>
      <c r="B9" s="24" t="s">
        <v>11</v>
      </c>
      <c r="C9" s="17" t="s">
        <v>6</v>
      </c>
      <c r="D9" s="3">
        <v>87</v>
      </c>
      <c r="E9" s="3">
        <f t="shared" si="1"/>
        <v>69.599999999999994</v>
      </c>
      <c r="F9" s="3" t="s">
        <v>121</v>
      </c>
      <c r="G9" s="3">
        <v>0</v>
      </c>
      <c r="H9" s="3">
        <f t="shared" si="0"/>
        <v>69.599999999999994</v>
      </c>
      <c r="I9" s="4" t="s">
        <v>119</v>
      </c>
    </row>
    <row r="10" spans="1:9" ht="15.75" customHeight="1" x14ac:dyDescent="0.25">
      <c r="A10" s="2">
        <v>8</v>
      </c>
      <c r="B10" s="24" t="s">
        <v>12</v>
      </c>
      <c r="C10" s="17" t="s">
        <v>6</v>
      </c>
      <c r="D10" s="3">
        <v>75</v>
      </c>
      <c r="E10" s="3">
        <f t="shared" si="1"/>
        <v>60</v>
      </c>
      <c r="F10" s="3" t="s">
        <v>121</v>
      </c>
      <c r="G10" s="3">
        <v>0</v>
      </c>
      <c r="H10" s="3">
        <f t="shared" si="0"/>
        <v>60</v>
      </c>
      <c r="I10" s="4" t="s">
        <v>119</v>
      </c>
    </row>
    <row r="11" spans="1:9" ht="15.75" customHeight="1" x14ac:dyDescent="0.25">
      <c r="A11" s="2">
        <v>9</v>
      </c>
      <c r="B11" s="24" t="s">
        <v>13</v>
      </c>
      <c r="C11" s="17" t="s">
        <v>6</v>
      </c>
      <c r="D11" s="3">
        <v>73</v>
      </c>
      <c r="E11" s="3">
        <f t="shared" si="1"/>
        <v>58.4</v>
      </c>
      <c r="F11" s="3">
        <v>100</v>
      </c>
      <c r="G11" s="3">
        <f t="shared" si="2"/>
        <v>20</v>
      </c>
      <c r="H11" s="3">
        <f t="shared" si="0"/>
        <v>78.400000000000006</v>
      </c>
      <c r="I11" s="4" t="s">
        <v>119</v>
      </c>
    </row>
    <row r="12" spans="1:9" ht="15.75" customHeight="1" x14ac:dyDescent="0.25">
      <c r="A12" s="2">
        <v>10</v>
      </c>
      <c r="B12" s="24" t="s">
        <v>14</v>
      </c>
      <c r="C12" s="18" t="s">
        <v>6</v>
      </c>
      <c r="D12" s="4">
        <v>67</v>
      </c>
      <c r="E12" s="3">
        <f t="shared" si="1"/>
        <v>53.6</v>
      </c>
      <c r="F12" s="4">
        <v>70</v>
      </c>
      <c r="G12" s="3">
        <f t="shared" si="2"/>
        <v>14</v>
      </c>
      <c r="H12" s="3">
        <f t="shared" si="0"/>
        <v>67.599999999999994</v>
      </c>
      <c r="I12" s="4" t="s">
        <v>119</v>
      </c>
    </row>
    <row r="13" spans="1:9" ht="15.75" customHeight="1" x14ac:dyDescent="0.25">
      <c r="A13" s="2">
        <v>11</v>
      </c>
      <c r="B13" s="24" t="s">
        <v>15</v>
      </c>
      <c r="C13" s="18" t="s">
        <v>6</v>
      </c>
      <c r="D13" s="4">
        <v>59</v>
      </c>
      <c r="E13" s="3">
        <f t="shared" si="1"/>
        <v>47.2</v>
      </c>
      <c r="F13" s="4" t="s">
        <v>121</v>
      </c>
      <c r="G13" s="3">
        <v>0</v>
      </c>
      <c r="H13" s="3">
        <f t="shared" si="0"/>
        <v>47.2</v>
      </c>
      <c r="I13" s="36" t="s">
        <v>118</v>
      </c>
    </row>
    <row r="14" spans="1:9" ht="15.75" customHeight="1" x14ac:dyDescent="0.25">
      <c r="A14" s="2">
        <v>12</v>
      </c>
      <c r="B14" s="24" t="s">
        <v>16</v>
      </c>
      <c r="C14" s="18" t="s">
        <v>6</v>
      </c>
      <c r="D14" s="4">
        <v>74</v>
      </c>
      <c r="E14" s="3">
        <f t="shared" si="1"/>
        <v>59.2</v>
      </c>
      <c r="F14" s="4" t="s">
        <v>121</v>
      </c>
      <c r="G14" s="3">
        <v>0</v>
      </c>
      <c r="H14" s="3">
        <f t="shared" si="0"/>
        <v>59.2</v>
      </c>
      <c r="I14" s="4" t="s">
        <v>119</v>
      </c>
    </row>
    <row r="15" spans="1:9" ht="15.75" customHeight="1" x14ac:dyDescent="0.25">
      <c r="A15" s="2">
        <v>13</v>
      </c>
      <c r="B15" s="24" t="s">
        <v>17</v>
      </c>
      <c r="C15" s="18" t="s">
        <v>6</v>
      </c>
      <c r="D15" s="4">
        <v>65</v>
      </c>
      <c r="E15" s="3">
        <f t="shared" si="1"/>
        <v>52</v>
      </c>
      <c r="F15" s="4" t="s">
        <v>121</v>
      </c>
      <c r="G15" s="3">
        <v>0</v>
      </c>
      <c r="H15" s="3">
        <f t="shared" si="0"/>
        <v>52</v>
      </c>
      <c r="I15" s="4" t="s">
        <v>119</v>
      </c>
    </row>
    <row r="16" spans="1:9" ht="15.75" customHeight="1" x14ac:dyDescent="0.25">
      <c r="A16" s="2">
        <v>14</v>
      </c>
      <c r="B16" s="24" t="s">
        <v>18</v>
      </c>
      <c r="C16" s="18" t="s">
        <v>6</v>
      </c>
      <c r="D16" s="4">
        <v>65</v>
      </c>
      <c r="E16" s="3">
        <f t="shared" si="1"/>
        <v>52</v>
      </c>
      <c r="F16" s="4" t="s">
        <v>121</v>
      </c>
      <c r="G16" s="3">
        <v>0</v>
      </c>
      <c r="H16" s="3">
        <f t="shared" si="0"/>
        <v>52</v>
      </c>
      <c r="I16" s="4" t="s">
        <v>119</v>
      </c>
    </row>
    <row r="17" spans="1:9" ht="15.75" customHeight="1" x14ac:dyDescent="0.25">
      <c r="A17" s="2">
        <v>15</v>
      </c>
      <c r="B17" s="24" t="s">
        <v>19</v>
      </c>
      <c r="C17" s="18" t="s">
        <v>6</v>
      </c>
      <c r="D17" s="4">
        <v>75</v>
      </c>
      <c r="E17" s="3">
        <f t="shared" si="1"/>
        <v>60</v>
      </c>
      <c r="F17" s="4">
        <v>85</v>
      </c>
      <c r="G17" s="3">
        <f t="shared" si="2"/>
        <v>17</v>
      </c>
      <c r="H17" s="3">
        <f t="shared" si="0"/>
        <v>77</v>
      </c>
      <c r="I17" s="4" t="s">
        <v>119</v>
      </c>
    </row>
    <row r="18" spans="1:9" ht="15.75" customHeight="1" x14ac:dyDescent="0.25">
      <c r="A18" s="2">
        <v>16</v>
      </c>
      <c r="B18" s="25" t="s">
        <v>20</v>
      </c>
      <c r="C18" s="18" t="s">
        <v>6</v>
      </c>
      <c r="D18" s="4">
        <v>66</v>
      </c>
      <c r="E18" s="3">
        <f t="shared" si="1"/>
        <v>52.8</v>
      </c>
      <c r="F18" s="4" t="s">
        <v>121</v>
      </c>
      <c r="G18" s="3">
        <v>0</v>
      </c>
      <c r="H18" s="3">
        <f t="shared" si="0"/>
        <v>52.8</v>
      </c>
      <c r="I18" s="4" t="s">
        <v>119</v>
      </c>
    </row>
    <row r="19" spans="1:9" ht="15.75" customHeight="1" x14ac:dyDescent="0.25">
      <c r="A19" s="2">
        <v>17</v>
      </c>
      <c r="B19" s="26" t="s">
        <v>21</v>
      </c>
      <c r="C19" s="18" t="s">
        <v>6</v>
      </c>
      <c r="D19" s="4">
        <v>70</v>
      </c>
      <c r="E19" s="3">
        <f t="shared" si="1"/>
        <v>56</v>
      </c>
      <c r="F19" s="4">
        <v>70</v>
      </c>
      <c r="G19" s="3">
        <f t="shared" si="2"/>
        <v>14</v>
      </c>
      <c r="H19" s="3">
        <f t="shared" si="0"/>
        <v>70</v>
      </c>
      <c r="I19" s="4" t="s">
        <v>119</v>
      </c>
    </row>
    <row r="20" spans="1:9" ht="15.75" customHeight="1" x14ac:dyDescent="0.25">
      <c r="A20" s="2">
        <v>18</v>
      </c>
      <c r="B20" s="25" t="s">
        <v>22</v>
      </c>
      <c r="C20" s="18" t="s">
        <v>6</v>
      </c>
      <c r="D20" s="4">
        <v>53</v>
      </c>
      <c r="E20" s="3">
        <f t="shared" si="1"/>
        <v>42.4</v>
      </c>
      <c r="F20" s="4">
        <v>85</v>
      </c>
      <c r="G20" s="3">
        <f t="shared" si="2"/>
        <v>17</v>
      </c>
      <c r="H20" s="3">
        <f t="shared" si="0"/>
        <v>59.4</v>
      </c>
      <c r="I20" s="4" t="s">
        <v>119</v>
      </c>
    </row>
    <row r="21" spans="1:9" ht="15.75" customHeight="1" x14ac:dyDescent="0.25">
      <c r="A21" s="2">
        <v>19</v>
      </c>
      <c r="B21" s="25" t="s">
        <v>23</v>
      </c>
      <c r="C21" s="18" t="s">
        <v>6</v>
      </c>
      <c r="D21" s="4">
        <v>67</v>
      </c>
      <c r="E21" s="3">
        <f t="shared" si="1"/>
        <v>53.6</v>
      </c>
      <c r="F21" s="4">
        <v>90</v>
      </c>
      <c r="G21" s="3">
        <f t="shared" si="2"/>
        <v>18</v>
      </c>
      <c r="H21" s="3">
        <f t="shared" si="0"/>
        <v>71.599999999999994</v>
      </c>
      <c r="I21" s="4" t="s">
        <v>119</v>
      </c>
    </row>
    <row r="22" spans="1:9" ht="15.75" customHeight="1" x14ac:dyDescent="0.25">
      <c r="A22" s="2">
        <v>20</v>
      </c>
      <c r="B22" s="25" t="s">
        <v>108</v>
      </c>
      <c r="C22" s="18" t="s">
        <v>6</v>
      </c>
      <c r="D22" s="4">
        <v>86</v>
      </c>
      <c r="E22" s="3">
        <f t="shared" si="1"/>
        <v>68.8</v>
      </c>
      <c r="F22" s="4" t="s">
        <v>121</v>
      </c>
      <c r="G22" s="3">
        <v>0</v>
      </c>
      <c r="H22" s="3">
        <f t="shared" si="0"/>
        <v>68.8</v>
      </c>
      <c r="I22" s="4" t="s">
        <v>119</v>
      </c>
    </row>
    <row r="23" spans="1:9" ht="15.75" customHeight="1" x14ac:dyDescent="0.25">
      <c r="A23" s="2">
        <v>21</v>
      </c>
      <c r="B23" s="25" t="s">
        <v>111</v>
      </c>
      <c r="C23" s="18" t="s">
        <v>6</v>
      </c>
      <c r="D23" s="4">
        <v>75</v>
      </c>
      <c r="E23" s="3">
        <f t="shared" si="1"/>
        <v>60</v>
      </c>
      <c r="F23" s="4">
        <v>75</v>
      </c>
      <c r="G23" s="3">
        <f t="shared" si="2"/>
        <v>15</v>
      </c>
      <c r="H23" s="3">
        <f t="shared" si="0"/>
        <v>75</v>
      </c>
      <c r="I23" s="4" t="s">
        <v>119</v>
      </c>
    </row>
    <row r="24" spans="1:9" ht="15.75" customHeight="1" x14ac:dyDescent="0.25">
      <c r="A24" s="2">
        <v>22</v>
      </c>
      <c r="B24" s="24" t="s">
        <v>24</v>
      </c>
      <c r="C24" s="17" t="s">
        <v>25</v>
      </c>
      <c r="D24" s="3">
        <v>86</v>
      </c>
      <c r="E24" s="3">
        <f t="shared" si="1"/>
        <v>68.8</v>
      </c>
      <c r="F24" s="4" t="s">
        <v>121</v>
      </c>
      <c r="G24" s="3">
        <v>0</v>
      </c>
      <c r="H24" s="3">
        <f t="shared" si="0"/>
        <v>68.8</v>
      </c>
      <c r="I24" s="4" t="s">
        <v>119</v>
      </c>
    </row>
    <row r="25" spans="1:9" ht="15.75" customHeight="1" x14ac:dyDescent="0.25">
      <c r="A25" s="2">
        <v>23</v>
      </c>
      <c r="B25" s="24" t="s">
        <v>26</v>
      </c>
      <c r="C25" s="17" t="s">
        <v>25</v>
      </c>
      <c r="D25" s="3">
        <v>96</v>
      </c>
      <c r="E25" s="3">
        <f t="shared" si="1"/>
        <v>76.8</v>
      </c>
      <c r="F25" s="4" t="s">
        <v>121</v>
      </c>
      <c r="G25" s="3">
        <v>0</v>
      </c>
      <c r="H25" s="3">
        <f t="shared" si="0"/>
        <v>76.8</v>
      </c>
      <c r="I25" s="4" t="s">
        <v>119</v>
      </c>
    </row>
    <row r="26" spans="1:9" ht="15.75" customHeight="1" x14ac:dyDescent="0.25">
      <c r="A26" s="2">
        <v>24</v>
      </c>
      <c r="B26" s="24" t="s">
        <v>27</v>
      </c>
      <c r="C26" s="17" t="s">
        <v>25</v>
      </c>
      <c r="D26" s="3">
        <v>96</v>
      </c>
      <c r="E26" s="3">
        <f t="shared" si="1"/>
        <v>76.8</v>
      </c>
      <c r="F26" s="4" t="s">
        <v>121</v>
      </c>
      <c r="G26" s="3">
        <v>0</v>
      </c>
      <c r="H26" s="3">
        <f t="shared" si="0"/>
        <v>76.8</v>
      </c>
      <c r="I26" s="4" t="s">
        <v>119</v>
      </c>
    </row>
    <row r="27" spans="1:9" ht="15.75" customHeight="1" x14ac:dyDescent="0.25">
      <c r="A27" s="2">
        <v>25</v>
      </c>
      <c r="B27" s="24" t="s">
        <v>28</v>
      </c>
      <c r="C27" s="17" t="s">
        <v>25</v>
      </c>
      <c r="D27" s="3">
        <v>86</v>
      </c>
      <c r="E27" s="3">
        <f t="shared" si="1"/>
        <v>68.8</v>
      </c>
      <c r="F27" s="4" t="s">
        <v>121</v>
      </c>
      <c r="G27" s="3">
        <v>0</v>
      </c>
      <c r="H27" s="3">
        <f t="shared" si="0"/>
        <v>68.8</v>
      </c>
      <c r="I27" s="4" t="s">
        <v>119</v>
      </c>
    </row>
    <row r="28" spans="1:9" ht="15.75" customHeight="1" x14ac:dyDescent="0.25">
      <c r="A28" s="2">
        <v>26</v>
      </c>
      <c r="B28" s="24" t="s">
        <v>29</v>
      </c>
      <c r="C28" s="17" t="s">
        <v>25</v>
      </c>
      <c r="D28" s="3">
        <v>96</v>
      </c>
      <c r="E28" s="3">
        <f t="shared" si="1"/>
        <v>76.8</v>
      </c>
      <c r="F28" s="4" t="s">
        <v>121</v>
      </c>
      <c r="G28" s="3">
        <v>0</v>
      </c>
      <c r="H28" s="3">
        <f t="shared" si="0"/>
        <v>76.8</v>
      </c>
      <c r="I28" s="4" t="s">
        <v>119</v>
      </c>
    </row>
    <row r="29" spans="1:9" ht="15.75" customHeight="1" x14ac:dyDescent="0.25">
      <c r="A29" s="2">
        <v>27</v>
      </c>
      <c r="B29" s="24" t="s">
        <v>30</v>
      </c>
      <c r="C29" s="17" t="s">
        <v>25</v>
      </c>
      <c r="D29" s="3">
        <v>96</v>
      </c>
      <c r="E29" s="3">
        <f t="shared" si="1"/>
        <v>76.8</v>
      </c>
      <c r="F29" s="4" t="s">
        <v>121</v>
      </c>
      <c r="G29" s="3">
        <v>0</v>
      </c>
      <c r="H29" s="3">
        <f t="shared" si="0"/>
        <v>76.8</v>
      </c>
      <c r="I29" s="4" t="s">
        <v>119</v>
      </c>
    </row>
    <row r="30" spans="1:9" ht="15.75" customHeight="1" x14ac:dyDescent="0.25">
      <c r="A30" s="2">
        <v>28</v>
      </c>
      <c r="B30" s="24" t="s">
        <v>31</v>
      </c>
      <c r="C30" s="17" t="s">
        <v>25</v>
      </c>
      <c r="D30" s="3">
        <v>91</v>
      </c>
      <c r="E30" s="3">
        <f t="shared" si="1"/>
        <v>72.8</v>
      </c>
      <c r="F30" s="4" t="s">
        <v>121</v>
      </c>
      <c r="G30" s="3">
        <v>0</v>
      </c>
      <c r="H30" s="3">
        <f t="shared" si="0"/>
        <v>72.8</v>
      </c>
      <c r="I30" s="4" t="s">
        <v>119</v>
      </c>
    </row>
    <row r="31" spans="1:9" ht="15.75" customHeight="1" x14ac:dyDescent="0.25">
      <c r="A31" s="2">
        <v>29</v>
      </c>
      <c r="B31" s="24" t="s">
        <v>32</v>
      </c>
      <c r="C31" s="17" t="s">
        <v>25</v>
      </c>
      <c r="D31" s="3">
        <v>100</v>
      </c>
      <c r="E31" s="3">
        <f t="shared" si="1"/>
        <v>80</v>
      </c>
      <c r="F31" s="4" t="s">
        <v>121</v>
      </c>
      <c r="G31" s="3">
        <v>0</v>
      </c>
      <c r="H31" s="3">
        <f t="shared" si="0"/>
        <v>80</v>
      </c>
      <c r="I31" s="4" t="s">
        <v>119</v>
      </c>
    </row>
    <row r="32" spans="1:9" ht="15.75" customHeight="1" x14ac:dyDescent="0.25">
      <c r="A32" s="2">
        <v>30</v>
      </c>
      <c r="B32" s="24" t="s">
        <v>33</v>
      </c>
      <c r="C32" s="17" t="s">
        <v>25</v>
      </c>
      <c r="D32" s="3">
        <v>83</v>
      </c>
      <c r="E32" s="3">
        <f t="shared" si="1"/>
        <v>66.400000000000006</v>
      </c>
      <c r="F32" s="4" t="s">
        <v>121</v>
      </c>
      <c r="G32" s="3">
        <v>0</v>
      </c>
      <c r="H32" s="3">
        <f t="shared" si="0"/>
        <v>66.400000000000006</v>
      </c>
      <c r="I32" s="4" t="s">
        <v>119</v>
      </c>
    </row>
    <row r="33" spans="1:9" ht="15.75" customHeight="1" x14ac:dyDescent="0.25">
      <c r="A33" s="2">
        <v>31</v>
      </c>
      <c r="B33" s="26" t="s">
        <v>34</v>
      </c>
      <c r="C33" s="17" t="s">
        <v>25</v>
      </c>
      <c r="D33" s="3">
        <v>94</v>
      </c>
      <c r="E33" s="3">
        <f t="shared" si="1"/>
        <v>75.2</v>
      </c>
      <c r="F33" s="4" t="s">
        <v>121</v>
      </c>
      <c r="G33" s="3">
        <v>0</v>
      </c>
      <c r="H33" s="3">
        <f t="shared" si="0"/>
        <v>75.2</v>
      </c>
      <c r="I33" s="4" t="s">
        <v>119</v>
      </c>
    </row>
    <row r="34" spans="1:9" ht="15.75" customHeight="1" x14ac:dyDescent="0.25">
      <c r="A34" s="2">
        <v>32</v>
      </c>
      <c r="B34" s="26" t="s">
        <v>35</v>
      </c>
      <c r="C34" s="17" t="s">
        <v>25</v>
      </c>
      <c r="D34" s="3">
        <v>81</v>
      </c>
      <c r="E34" s="3">
        <f t="shared" si="1"/>
        <v>64.8</v>
      </c>
      <c r="F34" s="4" t="s">
        <v>121</v>
      </c>
      <c r="G34" s="3">
        <v>0</v>
      </c>
      <c r="H34" s="3">
        <f t="shared" si="0"/>
        <v>64.8</v>
      </c>
      <c r="I34" s="4" t="s">
        <v>119</v>
      </c>
    </row>
    <row r="35" spans="1:9" ht="15.75" customHeight="1" x14ac:dyDescent="0.25">
      <c r="A35" s="2">
        <v>33</v>
      </c>
      <c r="B35" s="26" t="s">
        <v>36</v>
      </c>
      <c r="C35" s="17" t="s">
        <v>25</v>
      </c>
      <c r="D35" s="3">
        <v>94</v>
      </c>
      <c r="E35" s="3">
        <f t="shared" si="1"/>
        <v>75.2</v>
      </c>
      <c r="F35" s="4" t="s">
        <v>121</v>
      </c>
      <c r="G35" s="3">
        <v>0</v>
      </c>
      <c r="H35" s="3">
        <f t="shared" si="0"/>
        <v>75.2</v>
      </c>
      <c r="I35" s="4" t="s">
        <v>119</v>
      </c>
    </row>
    <row r="36" spans="1:9" ht="15.75" customHeight="1" x14ac:dyDescent="0.25">
      <c r="A36" s="2">
        <v>34</v>
      </c>
      <c r="B36" s="24" t="s">
        <v>37</v>
      </c>
      <c r="C36" s="17" t="s">
        <v>25</v>
      </c>
      <c r="D36" s="3">
        <v>94</v>
      </c>
      <c r="E36" s="3">
        <f t="shared" si="1"/>
        <v>75.2</v>
      </c>
      <c r="F36" s="4" t="s">
        <v>121</v>
      </c>
      <c r="G36" s="3">
        <v>0</v>
      </c>
      <c r="H36" s="3">
        <f t="shared" si="0"/>
        <v>75.2</v>
      </c>
      <c r="I36" s="4" t="s">
        <v>119</v>
      </c>
    </row>
    <row r="37" spans="1:9" ht="15.75" customHeight="1" x14ac:dyDescent="0.25">
      <c r="A37" s="2">
        <v>35</v>
      </c>
      <c r="B37" s="26" t="s">
        <v>38</v>
      </c>
      <c r="C37" s="17" t="s">
        <v>25</v>
      </c>
      <c r="D37" s="3">
        <v>94</v>
      </c>
      <c r="E37" s="3">
        <f t="shared" si="1"/>
        <v>75.2</v>
      </c>
      <c r="F37" s="4" t="s">
        <v>121</v>
      </c>
      <c r="G37" s="3">
        <v>0</v>
      </c>
      <c r="H37" s="3">
        <f t="shared" si="0"/>
        <v>75.2</v>
      </c>
      <c r="I37" s="4" t="s">
        <v>119</v>
      </c>
    </row>
    <row r="38" spans="1:9" ht="15.75" customHeight="1" x14ac:dyDescent="0.25">
      <c r="A38" s="2">
        <v>36</v>
      </c>
      <c r="B38" s="27" t="s">
        <v>39</v>
      </c>
      <c r="C38" s="17" t="s">
        <v>25</v>
      </c>
      <c r="D38" s="3">
        <v>98</v>
      </c>
      <c r="E38" s="3">
        <f t="shared" si="1"/>
        <v>78.400000000000006</v>
      </c>
      <c r="F38" s="4" t="s">
        <v>121</v>
      </c>
      <c r="G38" s="3">
        <v>0</v>
      </c>
      <c r="H38" s="3">
        <f t="shared" si="0"/>
        <v>78.400000000000006</v>
      </c>
      <c r="I38" s="4" t="s">
        <v>119</v>
      </c>
    </row>
    <row r="39" spans="1:9" ht="15.75" customHeight="1" x14ac:dyDescent="0.25">
      <c r="A39" s="2">
        <v>37</v>
      </c>
      <c r="B39" s="28" t="s">
        <v>40</v>
      </c>
      <c r="C39" s="18" t="s">
        <v>41</v>
      </c>
      <c r="D39" s="6">
        <v>98</v>
      </c>
      <c r="E39" s="3">
        <f t="shared" si="1"/>
        <v>78.400000000000006</v>
      </c>
      <c r="F39" s="4" t="s">
        <v>121</v>
      </c>
      <c r="G39" s="3">
        <v>0</v>
      </c>
      <c r="H39" s="3">
        <f t="shared" si="0"/>
        <v>78.400000000000006</v>
      </c>
      <c r="I39" s="4" t="s">
        <v>119</v>
      </c>
    </row>
    <row r="40" spans="1:9" ht="15.75" customHeight="1" x14ac:dyDescent="0.25">
      <c r="A40" s="2">
        <v>38</v>
      </c>
      <c r="B40" s="28" t="s">
        <v>42</v>
      </c>
      <c r="C40" s="19" t="s">
        <v>43</v>
      </c>
      <c r="D40" s="7">
        <v>90</v>
      </c>
      <c r="E40" s="3">
        <f t="shared" si="1"/>
        <v>72</v>
      </c>
      <c r="F40" s="4" t="s">
        <v>121</v>
      </c>
      <c r="G40" s="3">
        <v>0</v>
      </c>
      <c r="H40" s="3">
        <f t="shared" si="0"/>
        <v>72</v>
      </c>
      <c r="I40" s="4" t="s">
        <v>119</v>
      </c>
    </row>
    <row r="41" spans="1:9" ht="15.75" customHeight="1" x14ac:dyDescent="0.25">
      <c r="A41" s="2">
        <v>39</v>
      </c>
      <c r="B41" s="28" t="s">
        <v>44</v>
      </c>
      <c r="C41" s="19" t="s">
        <v>43</v>
      </c>
      <c r="D41" s="7">
        <v>85</v>
      </c>
      <c r="E41" s="3">
        <f t="shared" si="1"/>
        <v>68</v>
      </c>
      <c r="F41" s="4" t="s">
        <v>121</v>
      </c>
      <c r="G41" s="3">
        <v>0</v>
      </c>
      <c r="H41" s="3">
        <f t="shared" si="0"/>
        <v>68</v>
      </c>
      <c r="I41" s="4" t="s">
        <v>119</v>
      </c>
    </row>
    <row r="42" spans="1:9" ht="15.75" customHeight="1" x14ac:dyDescent="0.25">
      <c r="A42" s="2">
        <v>40</v>
      </c>
      <c r="B42" s="28" t="s">
        <v>45</v>
      </c>
      <c r="C42" s="19" t="s">
        <v>43</v>
      </c>
      <c r="D42" s="7">
        <v>90</v>
      </c>
      <c r="E42" s="3">
        <f t="shared" si="1"/>
        <v>72</v>
      </c>
      <c r="F42" s="4" t="s">
        <v>121</v>
      </c>
      <c r="G42" s="3">
        <v>0</v>
      </c>
      <c r="H42" s="3">
        <f t="shared" si="0"/>
        <v>72</v>
      </c>
      <c r="I42" s="4" t="s">
        <v>119</v>
      </c>
    </row>
    <row r="43" spans="1:9" ht="15.75" customHeight="1" x14ac:dyDescent="0.25">
      <c r="A43" s="2">
        <v>41</v>
      </c>
      <c r="B43" s="28" t="s">
        <v>46</v>
      </c>
      <c r="C43" s="18" t="s">
        <v>47</v>
      </c>
      <c r="D43" s="6">
        <v>98</v>
      </c>
      <c r="E43" s="3">
        <f t="shared" si="1"/>
        <v>78.400000000000006</v>
      </c>
      <c r="F43" s="4" t="s">
        <v>121</v>
      </c>
      <c r="G43" s="3">
        <v>0</v>
      </c>
      <c r="H43" s="3">
        <f t="shared" si="0"/>
        <v>78.400000000000006</v>
      </c>
      <c r="I43" s="4" t="s">
        <v>119</v>
      </c>
    </row>
    <row r="44" spans="1:9" ht="15.75" customHeight="1" x14ac:dyDescent="0.25">
      <c r="A44" s="2">
        <v>42</v>
      </c>
      <c r="B44" s="24" t="s">
        <v>48</v>
      </c>
      <c r="C44" s="17" t="s">
        <v>49</v>
      </c>
      <c r="D44" s="8">
        <v>87</v>
      </c>
      <c r="E44" s="3">
        <f t="shared" si="1"/>
        <v>69.599999999999994</v>
      </c>
      <c r="F44" s="4" t="s">
        <v>121</v>
      </c>
      <c r="G44" s="3">
        <v>0</v>
      </c>
      <c r="H44" s="3">
        <f t="shared" si="0"/>
        <v>69.599999999999994</v>
      </c>
      <c r="I44" s="4" t="s">
        <v>119</v>
      </c>
    </row>
    <row r="45" spans="1:9" ht="15.75" customHeight="1" x14ac:dyDescent="0.25">
      <c r="A45" s="2">
        <v>43</v>
      </c>
      <c r="B45" s="24" t="s">
        <v>50</v>
      </c>
      <c r="C45" s="17" t="s">
        <v>49</v>
      </c>
      <c r="D45" s="8">
        <v>82</v>
      </c>
      <c r="E45" s="3">
        <f t="shared" si="1"/>
        <v>65.599999999999994</v>
      </c>
      <c r="F45" s="4" t="s">
        <v>121</v>
      </c>
      <c r="G45" s="3">
        <v>0</v>
      </c>
      <c r="H45" s="3">
        <f t="shared" si="0"/>
        <v>65.599999999999994</v>
      </c>
      <c r="I45" s="4" t="s">
        <v>119</v>
      </c>
    </row>
    <row r="46" spans="1:9" ht="15.75" customHeight="1" x14ac:dyDescent="0.25">
      <c r="A46" s="2">
        <v>44</v>
      </c>
      <c r="B46" s="24" t="s">
        <v>51</v>
      </c>
      <c r="C46" s="17" t="s">
        <v>49</v>
      </c>
      <c r="D46" s="8">
        <v>96</v>
      </c>
      <c r="E46" s="3">
        <f t="shared" si="1"/>
        <v>76.8</v>
      </c>
      <c r="F46" s="4" t="s">
        <v>121</v>
      </c>
      <c r="G46" s="3">
        <v>0</v>
      </c>
      <c r="H46" s="3">
        <f t="shared" si="0"/>
        <v>76.8</v>
      </c>
      <c r="I46" s="4" t="s">
        <v>119</v>
      </c>
    </row>
    <row r="47" spans="1:9" ht="15.75" customHeight="1" x14ac:dyDescent="0.25">
      <c r="A47" s="2">
        <v>45</v>
      </c>
      <c r="B47" s="24" t="s">
        <v>52</v>
      </c>
      <c r="C47" s="17" t="s">
        <v>49</v>
      </c>
      <c r="D47" s="8">
        <v>96</v>
      </c>
      <c r="E47" s="3">
        <f t="shared" si="1"/>
        <v>76.8</v>
      </c>
      <c r="F47" s="4">
        <v>100</v>
      </c>
      <c r="G47" s="3">
        <f t="shared" si="2"/>
        <v>20</v>
      </c>
      <c r="H47" s="3">
        <f t="shared" si="0"/>
        <v>96.8</v>
      </c>
      <c r="I47" s="4" t="s">
        <v>119</v>
      </c>
    </row>
    <row r="48" spans="1:9" ht="15.75" customHeight="1" x14ac:dyDescent="0.25">
      <c r="A48" s="2">
        <v>46</v>
      </c>
      <c r="B48" s="24" t="s">
        <v>53</v>
      </c>
      <c r="C48" s="17" t="s">
        <v>49</v>
      </c>
      <c r="D48" s="8">
        <v>88</v>
      </c>
      <c r="E48" s="3">
        <f t="shared" si="1"/>
        <v>70.400000000000006</v>
      </c>
      <c r="F48" s="4" t="s">
        <v>121</v>
      </c>
      <c r="G48" s="3">
        <v>0</v>
      </c>
      <c r="H48" s="3">
        <f t="shared" si="0"/>
        <v>70.400000000000006</v>
      </c>
      <c r="I48" s="4" t="s">
        <v>119</v>
      </c>
    </row>
    <row r="49" spans="1:9" ht="15.75" customHeight="1" x14ac:dyDescent="0.25">
      <c r="A49" s="2">
        <v>47</v>
      </c>
      <c r="B49" s="24" t="s">
        <v>54</v>
      </c>
      <c r="C49" s="17" t="s">
        <v>110</v>
      </c>
      <c r="D49" s="9">
        <v>86</v>
      </c>
      <c r="E49" s="3">
        <f t="shared" si="1"/>
        <v>68.8</v>
      </c>
      <c r="F49" s="4" t="s">
        <v>121</v>
      </c>
      <c r="G49" s="3">
        <v>0</v>
      </c>
      <c r="H49" s="3">
        <f t="shared" si="0"/>
        <v>68.8</v>
      </c>
      <c r="I49" s="4" t="s">
        <v>119</v>
      </c>
    </row>
    <row r="50" spans="1:9" ht="15.75" customHeight="1" x14ac:dyDescent="0.25">
      <c r="A50" s="2">
        <v>48</v>
      </c>
      <c r="B50" s="24" t="s">
        <v>56</v>
      </c>
      <c r="C50" s="17" t="s">
        <v>55</v>
      </c>
      <c r="D50" s="3">
        <v>94</v>
      </c>
      <c r="E50" s="3">
        <f t="shared" si="1"/>
        <v>75.2</v>
      </c>
      <c r="F50" s="4" t="s">
        <v>121</v>
      </c>
      <c r="G50" s="3">
        <v>0</v>
      </c>
      <c r="H50" s="3">
        <f t="shared" si="0"/>
        <v>75.2</v>
      </c>
      <c r="I50" s="4" t="s">
        <v>119</v>
      </c>
    </row>
    <row r="51" spans="1:9" ht="15.75" customHeight="1" x14ac:dyDescent="0.25">
      <c r="A51" s="2">
        <v>49</v>
      </c>
      <c r="B51" s="24" t="s">
        <v>57</v>
      </c>
      <c r="C51" s="17" t="s">
        <v>58</v>
      </c>
      <c r="D51" s="3">
        <v>95</v>
      </c>
      <c r="E51" s="3">
        <f t="shared" si="1"/>
        <v>76</v>
      </c>
      <c r="F51" s="4" t="s">
        <v>121</v>
      </c>
      <c r="G51" s="3">
        <v>0</v>
      </c>
      <c r="H51" s="3">
        <f t="shared" si="0"/>
        <v>76</v>
      </c>
      <c r="I51" s="4" t="s">
        <v>119</v>
      </c>
    </row>
    <row r="52" spans="1:9" ht="15.75" customHeight="1" x14ac:dyDescent="0.25">
      <c r="A52" s="2">
        <v>50</v>
      </c>
      <c r="B52" s="26" t="s">
        <v>59</v>
      </c>
      <c r="C52" s="17" t="s">
        <v>58</v>
      </c>
      <c r="D52" s="3">
        <v>83</v>
      </c>
      <c r="E52" s="3">
        <f t="shared" si="1"/>
        <v>66.400000000000006</v>
      </c>
      <c r="F52" s="4" t="s">
        <v>121</v>
      </c>
      <c r="G52" s="3">
        <v>0</v>
      </c>
      <c r="H52" s="3">
        <f t="shared" si="0"/>
        <v>66.400000000000006</v>
      </c>
      <c r="I52" s="4" t="s">
        <v>119</v>
      </c>
    </row>
    <row r="53" spans="1:9" ht="15.75" customHeight="1" x14ac:dyDescent="0.25">
      <c r="A53" s="2">
        <v>51</v>
      </c>
      <c r="B53" s="24" t="s">
        <v>60</v>
      </c>
      <c r="C53" s="17" t="s">
        <v>61</v>
      </c>
      <c r="D53" s="3">
        <v>77</v>
      </c>
      <c r="E53" s="3">
        <f t="shared" si="1"/>
        <v>61.6</v>
      </c>
      <c r="F53" s="4">
        <v>80</v>
      </c>
      <c r="G53" s="3">
        <f t="shared" si="2"/>
        <v>16</v>
      </c>
      <c r="H53" s="3">
        <f t="shared" si="0"/>
        <v>77.599999999999994</v>
      </c>
      <c r="I53" s="4" t="s">
        <v>119</v>
      </c>
    </row>
    <row r="54" spans="1:9" ht="15.75" customHeight="1" x14ac:dyDescent="0.25">
      <c r="A54" s="2">
        <v>52</v>
      </c>
      <c r="B54" s="24" t="s">
        <v>63</v>
      </c>
      <c r="C54" s="17" t="s">
        <v>62</v>
      </c>
      <c r="D54" s="3">
        <v>94</v>
      </c>
      <c r="E54" s="3">
        <f t="shared" si="1"/>
        <v>75.2</v>
      </c>
      <c r="F54" s="4" t="s">
        <v>121</v>
      </c>
      <c r="G54" s="3">
        <v>0</v>
      </c>
      <c r="H54" s="3">
        <f t="shared" si="0"/>
        <v>75.2</v>
      </c>
      <c r="I54" s="4" t="s">
        <v>119</v>
      </c>
    </row>
    <row r="55" spans="1:9" ht="15.75" customHeight="1" x14ac:dyDescent="0.25">
      <c r="A55" s="2">
        <v>53</v>
      </c>
      <c r="B55" s="24" t="s">
        <v>64</v>
      </c>
      <c r="C55" s="17" t="s">
        <v>62</v>
      </c>
      <c r="D55" s="3">
        <v>94</v>
      </c>
      <c r="E55" s="3">
        <f t="shared" si="1"/>
        <v>75.2</v>
      </c>
      <c r="F55" s="4" t="s">
        <v>121</v>
      </c>
      <c r="G55" s="3">
        <v>0</v>
      </c>
      <c r="H55" s="3">
        <f t="shared" si="0"/>
        <v>75.2</v>
      </c>
      <c r="I55" s="4" t="s">
        <v>119</v>
      </c>
    </row>
    <row r="56" spans="1:9" ht="15.75" customHeight="1" x14ac:dyDescent="0.25">
      <c r="A56" s="2">
        <v>54</v>
      </c>
      <c r="B56" s="26" t="s">
        <v>66</v>
      </c>
      <c r="C56" s="18" t="s">
        <v>65</v>
      </c>
      <c r="D56" s="4">
        <v>100</v>
      </c>
      <c r="E56" s="3">
        <f t="shared" si="1"/>
        <v>80</v>
      </c>
      <c r="F56" s="4" t="s">
        <v>121</v>
      </c>
      <c r="G56" s="3">
        <v>0</v>
      </c>
      <c r="H56" s="3">
        <f t="shared" si="0"/>
        <v>80</v>
      </c>
      <c r="I56" s="4" t="s">
        <v>119</v>
      </c>
    </row>
    <row r="57" spans="1:9" ht="15.75" customHeight="1" x14ac:dyDescent="0.25">
      <c r="A57" s="2">
        <v>55</v>
      </c>
      <c r="B57" s="26" t="s">
        <v>67</v>
      </c>
      <c r="C57" s="20" t="s">
        <v>68</v>
      </c>
      <c r="D57" s="10">
        <v>96</v>
      </c>
      <c r="E57" s="3">
        <f t="shared" si="1"/>
        <v>76.8</v>
      </c>
      <c r="F57" s="4" t="s">
        <v>121</v>
      </c>
      <c r="G57" s="3">
        <v>0</v>
      </c>
      <c r="H57" s="3">
        <f t="shared" si="0"/>
        <v>76.8</v>
      </c>
      <c r="I57" s="4" t="s">
        <v>119</v>
      </c>
    </row>
    <row r="58" spans="1:9" ht="15.75" customHeight="1" x14ac:dyDescent="0.25">
      <c r="A58" s="2">
        <v>56</v>
      </c>
      <c r="B58" s="24" t="s">
        <v>69</v>
      </c>
      <c r="C58" s="17" t="s">
        <v>70</v>
      </c>
      <c r="D58" s="3">
        <v>100</v>
      </c>
      <c r="E58" s="3">
        <f t="shared" si="1"/>
        <v>80</v>
      </c>
      <c r="F58" s="4">
        <v>100</v>
      </c>
      <c r="G58" s="3">
        <f t="shared" si="2"/>
        <v>20</v>
      </c>
      <c r="H58" s="3">
        <f t="shared" si="0"/>
        <v>100</v>
      </c>
      <c r="I58" s="4" t="s">
        <v>119</v>
      </c>
    </row>
    <row r="59" spans="1:9" ht="15.75" customHeight="1" x14ac:dyDescent="0.25">
      <c r="A59" s="2">
        <v>57</v>
      </c>
      <c r="B59" s="24" t="s">
        <v>71</v>
      </c>
      <c r="C59" s="17" t="s">
        <v>70</v>
      </c>
      <c r="D59" s="3">
        <v>100</v>
      </c>
      <c r="E59" s="3">
        <f t="shared" si="1"/>
        <v>80</v>
      </c>
      <c r="F59" s="4">
        <v>100</v>
      </c>
      <c r="G59" s="3">
        <f t="shared" si="2"/>
        <v>20</v>
      </c>
      <c r="H59" s="3">
        <f t="shared" si="0"/>
        <v>100</v>
      </c>
      <c r="I59" s="4" t="s">
        <v>119</v>
      </c>
    </row>
    <row r="60" spans="1:9" ht="15.75" customHeight="1" x14ac:dyDescent="0.25">
      <c r="A60" s="2">
        <v>58</v>
      </c>
      <c r="B60" s="28" t="s">
        <v>72</v>
      </c>
      <c r="C60" s="18" t="s">
        <v>73</v>
      </c>
      <c r="D60" s="4">
        <v>90</v>
      </c>
      <c r="E60" s="3">
        <f t="shared" si="1"/>
        <v>72</v>
      </c>
      <c r="F60" s="4">
        <v>90</v>
      </c>
      <c r="G60" s="3">
        <f t="shared" si="2"/>
        <v>18</v>
      </c>
      <c r="H60" s="3">
        <f t="shared" si="0"/>
        <v>90</v>
      </c>
      <c r="I60" s="4" t="s">
        <v>119</v>
      </c>
    </row>
    <row r="61" spans="1:9" ht="15.75" customHeight="1" x14ac:dyDescent="0.25">
      <c r="A61" s="2">
        <v>59</v>
      </c>
      <c r="B61" s="28" t="s">
        <v>74</v>
      </c>
      <c r="C61" s="18" t="s">
        <v>73</v>
      </c>
      <c r="D61" s="4">
        <v>90</v>
      </c>
      <c r="E61" s="3">
        <f t="shared" si="1"/>
        <v>72</v>
      </c>
      <c r="F61" s="4">
        <v>90</v>
      </c>
      <c r="G61" s="3">
        <f t="shared" si="2"/>
        <v>18</v>
      </c>
      <c r="H61" s="3">
        <f t="shared" si="0"/>
        <v>90</v>
      </c>
      <c r="I61" s="4" t="s">
        <v>119</v>
      </c>
    </row>
    <row r="62" spans="1:9" ht="15.75" customHeight="1" x14ac:dyDescent="0.25">
      <c r="A62" s="2">
        <v>60</v>
      </c>
      <c r="B62" s="28" t="s">
        <v>75</v>
      </c>
      <c r="C62" s="18" t="s">
        <v>73</v>
      </c>
      <c r="D62" s="4">
        <v>90</v>
      </c>
      <c r="E62" s="3">
        <f t="shared" si="1"/>
        <v>72</v>
      </c>
      <c r="F62" s="4">
        <v>90</v>
      </c>
      <c r="G62" s="3">
        <f t="shared" si="2"/>
        <v>18</v>
      </c>
      <c r="H62" s="3">
        <f t="shared" si="0"/>
        <v>90</v>
      </c>
      <c r="I62" s="4" t="s">
        <v>119</v>
      </c>
    </row>
    <row r="63" spans="1:9" ht="15.75" customHeight="1" x14ac:dyDescent="0.25">
      <c r="A63" s="2">
        <v>61</v>
      </c>
      <c r="B63" s="28" t="s">
        <v>76</v>
      </c>
      <c r="C63" s="18" t="s">
        <v>77</v>
      </c>
      <c r="D63" s="4">
        <v>100</v>
      </c>
      <c r="E63" s="3">
        <f t="shared" si="1"/>
        <v>80</v>
      </c>
      <c r="F63" s="4">
        <v>100</v>
      </c>
      <c r="G63" s="3">
        <f t="shared" si="2"/>
        <v>20</v>
      </c>
      <c r="H63" s="3">
        <f t="shared" si="0"/>
        <v>100</v>
      </c>
      <c r="I63" s="4" t="s">
        <v>119</v>
      </c>
    </row>
    <row r="64" spans="1:9" ht="15.75" customHeight="1" x14ac:dyDescent="0.25">
      <c r="A64" s="2">
        <v>62</v>
      </c>
      <c r="B64" s="28" t="s">
        <v>78</v>
      </c>
      <c r="C64" s="18" t="s">
        <v>79</v>
      </c>
      <c r="D64" s="4">
        <v>85</v>
      </c>
      <c r="E64" s="3">
        <f t="shared" si="1"/>
        <v>68</v>
      </c>
      <c r="F64" s="4">
        <v>85</v>
      </c>
      <c r="G64" s="3">
        <f t="shared" si="2"/>
        <v>17</v>
      </c>
      <c r="H64" s="3">
        <f t="shared" si="0"/>
        <v>85</v>
      </c>
      <c r="I64" s="4" t="s">
        <v>119</v>
      </c>
    </row>
    <row r="65" spans="1:9" ht="15.75" customHeight="1" x14ac:dyDescent="0.25">
      <c r="A65" s="2">
        <v>63</v>
      </c>
      <c r="B65" s="28" t="s">
        <v>80</v>
      </c>
      <c r="C65" s="18" t="s">
        <v>81</v>
      </c>
      <c r="D65" s="4">
        <v>66</v>
      </c>
      <c r="E65" s="3">
        <f t="shared" si="1"/>
        <v>52.8</v>
      </c>
      <c r="F65" s="4">
        <v>80</v>
      </c>
      <c r="G65" s="3">
        <f t="shared" si="2"/>
        <v>16</v>
      </c>
      <c r="H65" s="3">
        <f t="shared" si="0"/>
        <v>68.8</v>
      </c>
      <c r="I65" s="4" t="s">
        <v>119</v>
      </c>
    </row>
    <row r="66" spans="1:9" ht="15.75" customHeight="1" x14ac:dyDescent="0.25">
      <c r="A66" s="2">
        <v>64</v>
      </c>
      <c r="B66" s="28" t="s">
        <v>82</v>
      </c>
      <c r="C66" s="18" t="s">
        <v>83</v>
      </c>
      <c r="D66" s="4">
        <v>88</v>
      </c>
      <c r="E66" s="3">
        <f t="shared" si="1"/>
        <v>70.400000000000006</v>
      </c>
      <c r="F66" s="4" t="s">
        <v>121</v>
      </c>
      <c r="G66" s="3">
        <v>0</v>
      </c>
      <c r="H66" s="3">
        <f t="shared" si="0"/>
        <v>70.400000000000006</v>
      </c>
      <c r="I66" s="4" t="s">
        <v>119</v>
      </c>
    </row>
    <row r="67" spans="1:9" ht="15.75" customHeight="1" x14ac:dyDescent="0.25">
      <c r="A67" s="2">
        <v>65</v>
      </c>
      <c r="B67" s="26" t="s">
        <v>84</v>
      </c>
      <c r="C67" s="18" t="s">
        <v>85</v>
      </c>
      <c r="D67" s="4">
        <v>78</v>
      </c>
      <c r="E67" s="3">
        <f t="shared" si="1"/>
        <v>62.4</v>
      </c>
      <c r="F67" s="4" t="s">
        <v>121</v>
      </c>
      <c r="G67" s="3">
        <v>0</v>
      </c>
      <c r="H67" s="3">
        <f t="shared" si="0"/>
        <v>62.4</v>
      </c>
      <c r="I67" s="4" t="s">
        <v>119</v>
      </c>
    </row>
    <row r="68" spans="1:9" ht="15.75" customHeight="1" x14ac:dyDescent="0.25">
      <c r="A68" s="2">
        <v>66</v>
      </c>
      <c r="B68" s="29" t="s">
        <v>87</v>
      </c>
      <c r="C68" s="19" t="s">
        <v>86</v>
      </c>
      <c r="D68" s="7">
        <v>39</v>
      </c>
      <c r="E68" s="37"/>
      <c r="F68" s="35"/>
      <c r="G68" s="37"/>
      <c r="H68" s="37"/>
      <c r="I68" s="36" t="s">
        <v>118</v>
      </c>
    </row>
    <row r="69" spans="1:9" ht="15.75" customHeight="1" x14ac:dyDescent="0.25">
      <c r="A69" s="2">
        <v>67</v>
      </c>
      <c r="B69" s="29" t="s">
        <v>88</v>
      </c>
      <c r="C69" s="19" t="s">
        <v>86</v>
      </c>
      <c r="D69" s="7">
        <v>54</v>
      </c>
      <c r="E69" s="3">
        <f t="shared" ref="E69:E88" si="3">D69*80/100</f>
        <v>43.2</v>
      </c>
      <c r="F69" s="4" t="s">
        <v>121</v>
      </c>
      <c r="G69" s="3">
        <v>0</v>
      </c>
      <c r="H69" s="3">
        <f t="shared" ref="H69:H88" si="4">(E69+G69)</f>
        <v>43.2</v>
      </c>
      <c r="I69" s="36" t="s">
        <v>118</v>
      </c>
    </row>
    <row r="70" spans="1:9" ht="15.75" customHeight="1" x14ac:dyDescent="0.25">
      <c r="A70" s="2">
        <v>68</v>
      </c>
      <c r="B70" s="29" t="s">
        <v>89</v>
      </c>
      <c r="C70" s="19" t="s">
        <v>86</v>
      </c>
      <c r="D70" s="7">
        <v>35</v>
      </c>
      <c r="E70" s="37"/>
      <c r="F70" s="35"/>
      <c r="G70" s="37"/>
      <c r="H70" s="37"/>
      <c r="I70" s="36" t="s">
        <v>118</v>
      </c>
    </row>
    <row r="71" spans="1:9" ht="15.75" customHeight="1" x14ac:dyDescent="0.25">
      <c r="A71" s="2">
        <v>69</v>
      </c>
      <c r="B71" s="29" t="s">
        <v>90</v>
      </c>
      <c r="C71" s="19" t="s">
        <v>86</v>
      </c>
      <c r="D71" s="7">
        <v>50</v>
      </c>
      <c r="E71" s="3">
        <f t="shared" si="3"/>
        <v>40</v>
      </c>
      <c r="F71" s="4" t="s">
        <v>121</v>
      </c>
      <c r="G71" s="3">
        <v>0</v>
      </c>
      <c r="H71" s="3">
        <f t="shared" si="4"/>
        <v>40</v>
      </c>
      <c r="I71" s="36" t="s">
        <v>118</v>
      </c>
    </row>
    <row r="72" spans="1:9" ht="15.75" customHeight="1" x14ac:dyDescent="0.25">
      <c r="A72" s="2">
        <v>70</v>
      </c>
      <c r="B72" s="29" t="s">
        <v>91</v>
      </c>
      <c r="C72" s="19" t="s">
        <v>86</v>
      </c>
      <c r="D72" s="7">
        <v>37</v>
      </c>
      <c r="E72" s="37"/>
      <c r="F72" s="35"/>
      <c r="G72" s="37"/>
      <c r="H72" s="37"/>
      <c r="I72" s="36" t="s">
        <v>118</v>
      </c>
    </row>
    <row r="73" spans="1:9" ht="15.75" customHeight="1" x14ac:dyDescent="0.25">
      <c r="A73" s="2">
        <v>71</v>
      </c>
      <c r="B73" s="29" t="s">
        <v>92</v>
      </c>
      <c r="C73" s="19" t="s">
        <v>86</v>
      </c>
      <c r="D73" s="7">
        <v>57</v>
      </c>
      <c r="E73" s="3">
        <f t="shared" si="3"/>
        <v>45.6</v>
      </c>
      <c r="F73" s="4" t="s">
        <v>121</v>
      </c>
      <c r="G73" s="3">
        <v>0</v>
      </c>
      <c r="H73" s="3">
        <f t="shared" si="4"/>
        <v>45.6</v>
      </c>
      <c r="I73" s="36" t="s">
        <v>118</v>
      </c>
    </row>
    <row r="74" spans="1:9" ht="15.75" customHeight="1" x14ac:dyDescent="0.25">
      <c r="A74" s="2">
        <v>72</v>
      </c>
      <c r="B74" s="29" t="s">
        <v>93</v>
      </c>
      <c r="C74" s="19" t="s">
        <v>86</v>
      </c>
      <c r="D74" s="7">
        <v>79</v>
      </c>
      <c r="E74" s="3">
        <f t="shared" si="3"/>
        <v>63.2</v>
      </c>
      <c r="F74" s="4" t="s">
        <v>121</v>
      </c>
      <c r="G74" s="3">
        <v>0</v>
      </c>
      <c r="H74" s="3">
        <f t="shared" si="4"/>
        <v>63.2</v>
      </c>
      <c r="I74" s="4" t="s">
        <v>119</v>
      </c>
    </row>
    <row r="75" spans="1:9" ht="15.75" customHeight="1" x14ac:dyDescent="0.25">
      <c r="A75" s="2">
        <v>73</v>
      </c>
      <c r="B75" s="29" t="s">
        <v>94</v>
      </c>
      <c r="C75" s="19" t="s">
        <v>86</v>
      </c>
      <c r="D75" s="7">
        <v>89</v>
      </c>
      <c r="E75" s="3">
        <f t="shared" si="3"/>
        <v>71.2</v>
      </c>
      <c r="F75" s="4" t="s">
        <v>121</v>
      </c>
      <c r="G75" s="3">
        <v>0</v>
      </c>
      <c r="H75" s="3">
        <f t="shared" si="4"/>
        <v>71.2</v>
      </c>
      <c r="I75" s="4" t="s">
        <v>119</v>
      </c>
    </row>
    <row r="76" spans="1:9" ht="15.75" customHeight="1" x14ac:dyDescent="0.25">
      <c r="A76" s="2">
        <v>74</v>
      </c>
      <c r="B76" s="29" t="s">
        <v>95</v>
      </c>
      <c r="C76" s="19" t="s">
        <v>86</v>
      </c>
      <c r="D76" s="7">
        <v>64</v>
      </c>
      <c r="E76" s="3">
        <f t="shared" si="3"/>
        <v>51.2</v>
      </c>
      <c r="F76" s="4" t="s">
        <v>121</v>
      </c>
      <c r="G76" s="3">
        <v>0</v>
      </c>
      <c r="H76" s="3">
        <f t="shared" si="4"/>
        <v>51.2</v>
      </c>
      <c r="I76" s="4" t="s">
        <v>119</v>
      </c>
    </row>
    <row r="77" spans="1:9" ht="15.75" customHeight="1" x14ac:dyDescent="0.25">
      <c r="A77" s="2">
        <v>75</v>
      </c>
      <c r="B77" s="29" t="s">
        <v>96</v>
      </c>
      <c r="C77" s="19" t="s">
        <v>86</v>
      </c>
      <c r="D77" s="7">
        <v>77</v>
      </c>
      <c r="E77" s="3">
        <f t="shared" si="3"/>
        <v>61.6</v>
      </c>
      <c r="F77" s="4" t="s">
        <v>121</v>
      </c>
      <c r="G77" s="3">
        <v>0</v>
      </c>
      <c r="H77" s="3">
        <f t="shared" si="4"/>
        <v>61.6</v>
      </c>
      <c r="I77" s="4" t="s">
        <v>119</v>
      </c>
    </row>
    <row r="78" spans="1:9" ht="15.75" customHeight="1" x14ac:dyDescent="0.25">
      <c r="A78" s="2">
        <v>76</v>
      </c>
      <c r="B78" s="30" t="s">
        <v>97</v>
      </c>
      <c r="C78" s="19" t="s">
        <v>86</v>
      </c>
      <c r="D78" s="7">
        <v>79</v>
      </c>
      <c r="E78" s="3">
        <f t="shared" si="3"/>
        <v>63.2</v>
      </c>
      <c r="F78" s="4" t="s">
        <v>121</v>
      </c>
      <c r="G78" s="3">
        <v>0</v>
      </c>
      <c r="H78" s="3">
        <f t="shared" si="4"/>
        <v>63.2</v>
      </c>
      <c r="I78" s="4" t="s">
        <v>119</v>
      </c>
    </row>
    <row r="79" spans="1:9" ht="15.75" customHeight="1" x14ac:dyDescent="0.25">
      <c r="A79" s="2">
        <v>77</v>
      </c>
      <c r="B79" s="30" t="s">
        <v>98</v>
      </c>
      <c r="C79" s="19" t="s">
        <v>86</v>
      </c>
      <c r="D79" s="7">
        <v>64</v>
      </c>
      <c r="E79" s="3">
        <f t="shared" si="3"/>
        <v>51.2</v>
      </c>
      <c r="F79" s="4" t="s">
        <v>121</v>
      </c>
      <c r="G79" s="3">
        <v>0</v>
      </c>
      <c r="H79" s="3">
        <f t="shared" si="4"/>
        <v>51.2</v>
      </c>
      <c r="I79" s="4" t="s">
        <v>119</v>
      </c>
    </row>
    <row r="80" spans="1:9" ht="15.75" customHeight="1" x14ac:dyDescent="0.25">
      <c r="A80" s="2">
        <v>78</v>
      </c>
      <c r="B80" s="30" t="s">
        <v>99</v>
      </c>
      <c r="C80" s="19" t="s">
        <v>86</v>
      </c>
      <c r="D80" s="7">
        <v>74</v>
      </c>
      <c r="E80" s="3">
        <f t="shared" si="3"/>
        <v>59.2</v>
      </c>
      <c r="F80" s="4" t="s">
        <v>121</v>
      </c>
      <c r="G80" s="3">
        <v>0</v>
      </c>
      <c r="H80" s="3">
        <f t="shared" si="4"/>
        <v>59.2</v>
      </c>
      <c r="I80" s="4" t="s">
        <v>119</v>
      </c>
    </row>
    <row r="81" spans="1:9" ht="15.75" customHeight="1" x14ac:dyDescent="0.25">
      <c r="A81" s="2">
        <v>79</v>
      </c>
      <c r="B81" s="30" t="s">
        <v>100</v>
      </c>
      <c r="C81" s="19" t="s">
        <v>86</v>
      </c>
      <c r="D81" s="7">
        <v>64</v>
      </c>
      <c r="E81" s="3">
        <f t="shared" si="3"/>
        <v>51.2</v>
      </c>
      <c r="F81" s="4" t="s">
        <v>121</v>
      </c>
      <c r="G81" s="3">
        <v>0</v>
      </c>
      <c r="H81" s="3">
        <f t="shared" si="4"/>
        <v>51.2</v>
      </c>
      <c r="I81" s="4" t="s">
        <v>119</v>
      </c>
    </row>
    <row r="82" spans="1:9" ht="15.75" customHeight="1" x14ac:dyDescent="0.25">
      <c r="A82" s="2">
        <v>80</v>
      </c>
      <c r="B82" s="30" t="s">
        <v>101</v>
      </c>
      <c r="C82" s="19" t="s">
        <v>86</v>
      </c>
      <c r="D82" s="7">
        <v>36</v>
      </c>
      <c r="E82" s="37"/>
      <c r="F82" s="35"/>
      <c r="G82" s="37"/>
      <c r="H82" s="37"/>
      <c r="I82" s="36" t="s">
        <v>118</v>
      </c>
    </row>
    <row r="83" spans="1:9" ht="15.75" customHeight="1" x14ac:dyDescent="0.25">
      <c r="A83" s="2">
        <v>81</v>
      </c>
      <c r="B83" s="29" t="s">
        <v>102</v>
      </c>
      <c r="C83" s="19" t="s">
        <v>86</v>
      </c>
      <c r="D83" s="7">
        <v>46</v>
      </c>
      <c r="E83" s="37"/>
      <c r="F83" s="35"/>
      <c r="G83" s="37"/>
      <c r="H83" s="37"/>
      <c r="I83" s="36" t="s">
        <v>118</v>
      </c>
    </row>
    <row r="84" spans="1:9" ht="15.75" customHeight="1" x14ac:dyDescent="0.25">
      <c r="A84" s="2">
        <v>82</v>
      </c>
      <c r="B84" s="29" t="s">
        <v>103</v>
      </c>
      <c r="C84" s="19" t="s">
        <v>86</v>
      </c>
      <c r="D84" s="7">
        <v>73</v>
      </c>
      <c r="E84" s="3">
        <f t="shared" si="3"/>
        <v>58.4</v>
      </c>
      <c r="F84" s="4" t="s">
        <v>121</v>
      </c>
      <c r="G84" s="3">
        <v>0</v>
      </c>
      <c r="H84" s="3">
        <f t="shared" si="4"/>
        <v>58.4</v>
      </c>
      <c r="I84" s="4" t="s">
        <v>119</v>
      </c>
    </row>
    <row r="85" spans="1:9" ht="15.75" customHeight="1" x14ac:dyDescent="0.25">
      <c r="A85" s="2">
        <v>83</v>
      </c>
      <c r="B85" s="29" t="s">
        <v>104</v>
      </c>
      <c r="C85" s="19" t="s">
        <v>86</v>
      </c>
      <c r="D85" s="7">
        <v>37</v>
      </c>
      <c r="E85" s="37"/>
      <c r="F85" s="35"/>
      <c r="G85" s="37"/>
      <c r="H85" s="37"/>
      <c r="I85" s="36" t="s">
        <v>118</v>
      </c>
    </row>
    <row r="86" spans="1:9" ht="15.75" customHeight="1" x14ac:dyDescent="0.25">
      <c r="A86" s="2">
        <v>84</v>
      </c>
      <c r="B86" s="29" t="s">
        <v>109</v>
      </c>
      <c r="C86" s="19" t="s">
        <v>86</v>
      </c>
      <c r="D86" s="7">
        <v>83</v>
      </c>
      <c r="E86" s="3">
        <f t="shared" si="3"/>
        <v>66.400000000000006</v>
      </c>
      <c r="F86" s="4" t="s">
        <v>121</v>
      </c>
      <c r="G86" s="3">
        <v>0</v>
      </c>
      <c r="H86" s="3">
        <f t="shared" si="4"/>
        <v>66.400000000000006</v>
      </c>
      <c r="I86" s="4" t="s">
        <v>119</v>
      </c>
    </row>
    <row r="87" spans="1:9" ht="15.75" customHeight="1" x14ac:dyDescent="0.25">
      <c r="A87" s="2">
        <v>85</v>
      </c>
      <c r="B87" s="29" t="s">
        <v>105</v>
      </c>
      <c r="C87" s="19" t="s">
        <v>86</v>
      </c>
      <c r="D87" s="7">
        <v>90</v>
      </c>
      <c r="E87" s="3">
        <f t="shared" si="3"/>
        <v>72</v>
      </c>
      <c r="F87" s="4" t="s">
        <v>121</v>
      </c>
      <c r="G87" s="3">
        <v>0</v>
      </c>
      <c r="H87" s="3">
        <f t="shared" si="4"/>
        <v>72</v>
      </c>
      <c r="I87" s="4" t="s">
        <v>119</v>
      </c>
    </row>
    <row r="88" spans="1:9" ht="15.75" customHeight="1" x14ac:dyDescent="0.25">
      <c r="A88" s="2">
        <v>86</v>
      </c>
      <c r="B88" s="31" t="s">
        <v>106</v>
      </c>
      <c r="C88" s="19" t="s">
        <v>107</v>
      </c>
      <c r="D88" s="7">
        <v>99</v>
      </c>
      <c r="E88" s="3">
        <f t="shared" si="3"/>
        <v>79.2</v>
      </c>
      <c r="F88" s="4" t="s">
        <v>121</v>
      </c>
      <c r="G88" s="3">
        <v>0</v>
      </c>
      <c r="H88" s="3">
        <f t="shared" si="4"/>
        <v>79.2</v>
      </c>
      <c r="I88" s="4" t="s">
        <v>119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11-KALFALIK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İBMEM</dc:creator>
  <cp:lastModifiedBy>İBMEM</cp:lastModifiedBy>
  <cp:lastPrinted>2024-07-04T12:32:03Z</cp:lastPrinted>
  <dcterms:created xsi:type="dcterms:W3CDTF">2015-06-05T18:19:34Z</dcterms:created>
  <dcterms:modified xsi:type="dcterms:W3CDTF">2024-07-05T07:31:19Z</dcterms:modified>
</cp:coreProperties>
</file>